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80" activeTab="0"/>
  </bookViews>
  <sheets>
    <sheet name="附表1" sheetId="1" r:id="rId1"/>
    <sheet name="附表2" sheetId="2" r:id="rId2"/>
    <sheet name="附表3" sheetId="3" r:id="rId3"/>
  </sheets>
  <definedNames>
    <definedName name="_xlnm.Print_Area" localSheetId="0">'附表1'!$A$1:$P$17</definedName>
    <definedName name="_xlnm.Print_Area" localSheetId="1">'附表2'!$A$1:$I$13</definedName>
    <definedName name="_xlnm.Print_Titles" localSheetId="0">'附表1'!$1:$6</definedName>
    <definedName name="_xlnm.Print_Titles" localSheetId="1">'附表2'!$1:$7</definedName>
  </definedNames>
  <calcPr fullCalcOnLoad="1"/>
</workbook>
</file>

<file path=xl/sharedStrings.xml><?xml version="1.0" encoding="utf-8"?>
<sst xmlns="http://schemas.openxmlformats.org/spreadsheetml/2006/main" count="100" uniqueCount="89">
  <si>
    <t>附表1：</t>
  </si>
  <si>
    <t>部门2015年收支预算总表</t>
  </si>
  <si>
    <t>单位：万元</t>
  </si>
  <si>
    <t>收                入</t>
  </si>
  <si>
    <t>支                                出</t>
  </si>
  <si>
    <t>项                    目</t>
  </si>
  <si>
    <t>金　额</t>
  </si>
  <si>
    <t>项             目</t>
  </si>
  <si>
    <t>2015年预算</t>
  </si>
  <si>
    <t>合计</t>
  </si>
  <si>
    <t>财政一般拨款</t>
  </si>
  <si>
    <t>缴入国库的行政事业性收费</t>
  </si>
  <si>
    <t>国有资源（资产）有偿使用收入</t>
  </si>
  <si>
    <t>专项收入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</si>
  <si>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</si>
  <si>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</si>
  <si>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</si>
  <si>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</si>
  <si>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</si>
  <si>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</si>
  <si>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</si>
  <si>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其他收入</t>
  </si>
  <si>
    <t>一、财政一般拨款</t>
  </si>
  <si>
    <t>一、基本支出</t>
  </si>
  <si>
    <t>二、缴入国库的行政事业性收费</t>
  </si>
  <si>
    <t>１、工资福利支出</t>
  </si>
  <si>
    <t>三、国有资源（资产）有偿使用</t>
  </si>
  <si>
    <t>２、商品和服务支出</t>
  </si>
  <si>
    <t>四、专项收入</t>
  </si>
  <si>
    <t>３、对个人和家庭的补助</t>
  </si>
  <si>
    <t>五、政府性基金收入</t>
  </si>
  <si>
    <t>二、项目支出</t>
  </si>
  <si>
    <t>六、财政专户收入</t>
  </si>
  <si>
    <t>1、基本建设支出</t>
  </si>
  <si>
    <t>七、上级提前告知转移支付</t>
  </si>
  <si>
    <t>２、生产建设和事业发展专项支出</t>
  </si>
  <si>
    <t>八、单位间转移收入</t>
  </si>
  <si>
    <t>３、其他支出</t>
  </si>
  <si>
    <t>九、其他收入</t>
  </si>
  <si>
    <t>十、部门结余结转资金</t>
  </si>
  <si>
    <t xml:space="preserve">  本  年  收  入  合  计</t>
  </si>
  <si>
    <t>本 年 支 出 合 计</t>
  </si>
  <si>
    <r>
      <t>附表</t>
    </r>
    <r>
      <rPr>
        <sz val="10"/>
        <rFont val="Arial"/>
        <family val="2"/>
      </rPr>
      <t>2</t>
    </r>
    <r>
      <rPr>
        <sz val="10"/>
        <rFont val="宋体"/>
        <family val="0"/>
      </rPr>
      <t>：</t>
    </r>
  </si>
  <si>
    <t>部门2015年财政拨款明细表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</si>
  <si>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</si>
  <si>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</si>
  <si>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</si>
  <si>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</si>
  <si>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</si>
  <si>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</si>
  <si>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</si>
  <si>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</si>
  <si>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</si>
  <si>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商品和服务支出</t>
  </si>
  <si>
    <t>对个人和家庭的补助</t>
  </si>
  <si>
    <t>**</t>
  </si>
  <si>
    <t>附表3：</t>
  </si>
  <si>
    <t>项     目</t>
  </si>
  <si>
    <t>“三公”经费预算数</t>
  </si>
  <si>
    <t>共  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</si>
  <si>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</si>
  <si>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</si>
  <si>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</si>
  <si>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</si>
  <si>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</si>
  <si>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</si>
  <si>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单位名称：民革洛阳市委会</t>
  </si>
  <si>
    <t xml:space="preserve">  中国国民党革命委员会民革洛阳市委员会</t>
  </si>
  <si>
    <t>201</t>
  </si>
  <si>
    <t>28</t>
  </si>
  <si>
    <t>01</t>
  </si>
  <si>
    <t xml:space="preserve">    行政运行（民主党派及工商联）</t>
  </si>
  <si>
    <t>04</t>
  </si>
  <si>
    <t xml:space="preserve">    参政议政（民主党派及工商联）</t>
  </si>
  <si>
    <t>208</t>
  </si>
  <si>
    <t>05</t>
  </si>
  <si>
    <t xml:space="preserve">    未归口管理的行政单位离退休</t>
  </si>
  <si>
    <t>210</t>
  </si>
  <si>
    <t>05</t>
  </si>
  <si>
    <t>01</t>
  </si>
  <si>
    <t>221</t>
  </si>
  <si>
    <t>02</t>
  </si>
  <si>
    <t>行政单位医疗</t>
  </si>
  <si>
    <t>住房公积金</t>
  </si>
  <si>
    <t>0</t>
  </si>
  <si>
    <t>2</t>
  </si>
  <si>
    <t>5</t>
  </si>
  <si>
    <t>7</t>
  </si>
  <si>
    <t>民革洛阳市委会2015年“三公”经费预算统计表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</si>
</sst>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_ "/>
    <numFmt numFmtId="181" formatCode="* #,##0.00;* \-#,##0.00;* &quot;&quot;??;@"/>
    <numFmt numFmtId="182" formatCode="#,##0.0_);[Red]\(#,##0.0\)"/>
    <numFmt numFmtId="183" formatCode="#,##0.0"/>
    <numFmt numFmtId="184" formatCode=";;"/>
  </numFmts>
  <fonts count="27">
    <font>
      <sz val="12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9"/>
      <name val="宋体"/>
      <family val="0"/>
    </font>
    <font>
      <sz val="11"/>
      <color indexed="60"/>
      <name val="Tahoma"/>
      <family val="2"/>
    </font>
    <font>
      <u val="single"/>
      <sz val="9"/>
      <color indexed="12"/>
      <name val="宋体"/>
      <family val="0"/>
    </font>
    <font>
      <b/>
      <sz val="15"/>
      <color indexed="56"/>
      <name val="Tahoma"/>
      <family val="2"/>
    </font>
    <font>
      <u val="single"/>
      <sz val="9"/>
      <color indexed="36"/>
      <name val="宋体"/>
      <family val="0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Alignment="1" applyProtection="1">
      <alignment horizontal="right" vertical="center"/>
      <protection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 applyProtection="1">
      <alignment horizontal="centerContinuous" vertical="center"/>
      <protection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applyProtection="1">
      <alignment horizontal="centerContinuous" vertical="center"/>
      <protection/>
    </xf>
    <xf numFmtId="0" fontId="21" fillId="0" borderId="11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7" fillId="0" borderId="0" xfId="41">
      <alignment/>
      <protection/>
    </xf>
    <xf numFmtId="0" fontId="24" fillId="0" borderId="0" xfId="41" applyNumberFormat="1" applyFont="1" applyFill="1" applyAlignment="1" applyProtection="1">
      <alignment horizontal="left"/>
      <protection/>
    </xf>
    <xf numFmtId="0" fontId="25" fillId="0" borderId="0" xfId="41" applyNumberFormat="1" applyFont="1" applyFill="1" applyAlignment="1" applyProtection="1">
      <alignment horizontal="right"/>
      <protection/>
    </xf>
    <xf numFmtId="0" fontId="22" fillId="0" borderId="0" xfId="41" applyNumberFormat="1" applyFont="1" applyFill="1" applyAlignment="1" applyProtection="1">
      <alignment horizontal="centerContinuous" vertical="center"/>
      <protection/>
    </xf>
    <xf numFmtId="0" fontId="26" fillId="0" borderId="0" xfId="41" applyNumberFormat="1" applyFont="1" applyFill="1" applyAlignment="1" applyProtection="1">
      <alignment horizontal="centerContinuous" vertical="center"/>
      <protection/>
    </xf>
    <xf numFmtId="0" fontId="7" fillId="0" borderId="0" xfId="41" applyFill="1">
      <alignment/>
      <protection/>
    </xf>
    <xf numFmtId="0" fontId="21" fillId="0" borderId="12" xfId="41" applyNumberFormat="1" applyFont="1" applyFill="1" applyBorder="1" applyAlignment="1" applyProtection="1">
      <alignment horizontal="centerContinuous" vertical="center"/>
      <protection/>
    </xf>
    <xf numFmtId="0" fontId="21" fillId="0" borderId="13" xfId="41" applyNumberFormat="1" applyFont="1" applyFill="1" applyBorder="1" applyAlignment="1" applyProtection="1">
      <alignment horizontal="centerContinuous" vertical="center"/>
      <protection/>
    </xf>
    <xf numFmtId="0" fontId="21" fillId="0" borderId="14" xfId="41" applyNumberFormat="1" applyFont="1" applyFill="1" applyBorder="1" applyAlignment="1" applyProtection="1">
      <alignment horizontal="centerContinuous" vertical="center"/>
      <protection/>
    </xf>
    <xf numFmtId="0" fontId="7" fillId="0" borderId="14" xfId="41" applyBorder="1" applyAlignment="1">
      <alignment horizontal="centerContinuous" vertical="center"/>
      <protection/>
    </xf>
    <xf numFmtId="0" fontId="7" fillId="0" borderId="13" xfId="41" applyBorder="1" applyAlignment="1">
      <alignment horizontal="centerContinuous" vertical="center"/>
      <protection/>
    </xf>
    <xf numFmtId="0" fontId="7" fillId="0" borderId="12" xfId="41" applyBorder="1" applyAlignment="1">
      <alignment horizontal="centerContinuous" vertical="center"/>
      <protection/>
    </xf>
    <xf numFmtId="0" fontId="0" fillId="0" borderId="15" xfId="41" applyFont="1" applyBorder="1" applyAlignment="1">
      <alignment horizontal="center" vertical="center"/>
      <protection/>
    </xf>
    <xf numFmtId="0" fontId="0" fillId="0" borderId="11" xfId="41" applyFont="1" applyBorder="1" applyAlignment="1">
      <alignment horizontal="center" vertical="center"/>
      <protection/>
    </xf>
    <xf numFmtId="0" fontId="0" fillId="0" borderId="16" xfId="41" applyFont="1" applyFill="1" applyBorder="1" applyAlignment="1">
      <alignment horizontal="center" vertical="center"/>
      <protection/>
    </xf>
    <xf numFmtId="0" fontId="0" fillId="0" borderId="17" xfId="41" applyFont="1" applyBorder="1" applyAlignment="1">
      <alignment horizontal="center" vertical="center"/>
      <protection/>
    </xf>
    <xf numFmtId="180" fontId="7" fillId="0" borderId="11" xfId="41" applyNumberFormat="1" applyFont="1" applyFill="1" applyBorder="1" applyAlignment="1" applyProtection="1">
      <alignment horizontal="right" vertical="center" wrapText="1"/>
      <protection/>
    </xf>
    <xf numFmtId="180" fontId="7" fillId="0" borderId="11" xfId="41" applyNumberFormat="1" applyFont="1" applyFill="1" applyBorder="1" applyAlignment="1" applyProtection="1">
      <alignment horizontal="center" vertical="center" wrapText="1"/>
      <protection/>
    </xf>
    <xf numFmtId="49" fontId="7" fillId="0" borderId="11" xfId="41" applyNumberFormat="1" applyFont="1" applyFill="1" applyBorder="1" applyAlignment="1" applyProtection="1">
      <alignment horizontal="center" vertical="center" wrapText="1"/>
      <protection/>
    </xf>
    <xf numFmtId="0" fontId="7" fillId="0" borderId="0" xfId="41" applyAlignment="1">
      <alignment horizontal="right" vertical="center"/>
      <protection/>
    </xf>
    <xf numFmtId="0" fontId="7" fillId="0" borderId="0" xfId="40" applyFill="1">
      <alignment/>
      <protection/>
    </xf>
    <xf numFmtId="0" fontId="7" fillId="0" borderId="0" xfId="40">
      <alignment/>
      <protection/>
    </xf>
    <xf numFmtId="181" fontId="7" fillId="0" borderId="0" xfId="40" applyNumberFormat="1" applyFont="1" applyFill="1" applyAlignment="1" applyProtection="1">
      <alignment vertical="center" wrapText="1"/>
      <protection/>
    </xf>
    <xf numFmtId="181" fontId="24" fillId="0" borderId="0" xfId="40" applyNumberFormat="1" applyFont="1" applyFill="1" applyAlignment="1" applyProtection="1">
      <alignment horizontal="right" vertical="center"/>
      <protection/>
    </xf>
    <xf numFmtId="182" fontId="24" fillId="0" borderId="0" xfId="40" applyNumberFormat="1" applyFont="1" applyFill="1" applyAlignment="1" applyProtection="1">
      <alignment horizontal="right" vertical="center"/>
      <protection/>
    </xf>
    <xf numFmtId="182" fontId="24" fillId="0" borderId="0" xfId="40" applyNumberFormat="1" applyFont="1" applyFill="1" applyAlignment="1" applyProtection="1">
      <alignment vertical="center"/>
      <protection/>
    </xf>
    <xf numFmtId="181" fontId="22" fillId="0" borderId="0" xfId="40" applyNumberFormat="1" applyFont="1" applyFill="1" applyAlignment="1" applyProtection="1">
      <alignment horizontal="centerContinuous" vertical="center"/>
      <protection/>
    </xf>
    <xf numFmtId="0" fontId="22" fillId="0" borderId="0" xfId="40" applyNumberFormat="1" applyFont="1" applyFill="1" applyAlignment="1" applyProtection="1">
      <alignment horizontal="centerContinuous" vertical="center"/>
      <protection/>
    </xf>
    <xf numFmtId="0" fontId="7" fillId="0" borderId="0" xfId="40" applyFont="1" applyFill="1">
      <alignment/>
      <protection/>
    </xf>
    <xf numFmtId="181" fontId="24" fillId="0" borderId="11" xfId="40" applyNumberFormat="1" applyFont="1" applyFill="1" applyBorder="1" applyAlignment="1" applyProtection="1">
      <alignment horizontal="center" vertical="center"/>
      <protection/>
    </xf>
    <xf numFmtId="182" fontId="24" fillId="0" borderId="11" xfId="40" applyNumberFormat="1" applyFont="1" applyFill="1" applyBorder="1" applyAlignment="1" applyProtection="1">
      <alignment horizontal="center" vertical="center" wrapText="1"/>
      <protection/>
    </xf>
    <xf numFmtId="49" fontId="24" fillId="24" borderId="11" xfId="40" applyNumberFormat="1" applyFont="1" applyFill="1" applyBorder="1" applyAlignment="1">
      <alignment horizontal="center" vertical="center"/>
      <protection/>
    </xf>
    <xf numFmtId="49" fontId="24" fillId="0" borderId="11" xfId="40" applyNumberFormat="1" applyFont="1" applyFill="1" applyBorder="1" applyAlignment="1">
      <alignment horizontal="center" vertical="center" wrapText="1"/>
      <protection/>
    </xf>
    <xf numFmtId="49" fontId="24" fillId="24" borderId="11" xfId="40" applyNumberFormat="1" applyFont="1" applyFill="1" applyBorder="1" applyAlignment="1">
      <alignment horizontal="center" vertical="center" wrapText="1"/>
      <protection/>
    </xf>
    <xf numFmtId="0" fontId="7" fillId="0" borderId="11" xfId="40" applyFill="1" applyBorder="1" applyAlignment="1">
      <alignment vertical="center"/>
      <protection/>
    </xf>
    <xf numFmtId="183" fontId="24" fillId="0" borderId="11" xfId="40" applyNumberFormat="1" applyFont="1" applyFill="1" applyBorder="1" applyAlignment="1" applyProtection="1">
      <alignment horizontal="right" vertical="center" wrapText="1"/>
      <protection/>
    </xf>
    <xf numFmtId="183" fontId="24" fillId="0" borderId="11" xfId="40" applyNumberFormat="1" applyFont="1" applyFill="1" applyBorder="1" applyAlignment="1" applyProtection="1">
      <alignment horizontal="left" vertical="center"/>
      <protection/>
    </xf>
    <xf numFmtId="183" fontId="24" fillId="0" borderId="11" xfId="40" applyNumberFormat="1" applyFont="1" applyFill="1" applyBorder="1" applyAlignment="1">
      <alignment horizontal="left" vertical="center"/>
      <protection/>
    </xf>
    <xf numFmtId="183" fontId="24" fillId="0" borderId="11" xfId="40" applyNumberFormat="1" applyFont="1" applyFill="1" applyBorder="1" applyAlignment="1" applyProtection="1">
      <alignment vertical="center"/>
      <protection/>
    </xf>
    <xf numFmtId="181" fontId="24" fillId="0" borderId="11" xfId="40" applyNumberFormat="1" applyFont="1" applyFill="1" applyBorder="1" applyAlignment="1" applyProtection="1">
      <alignment vertical="center"/>
      <protection/>
    </xf>
    <xf numFmtId="183" fontId="24" fillId="0" borderId="11" xfId="4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49" fontId="24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181" fontId="24" fillId="0" borderId="11" xfId="40" applyNumberFormat="1" applyFont="1" applyFill="1" applyBorder="1" applyAlignment="1" applyProtection="1">
      <alignment horizontal="center" vertical="center"/>
      <protection/>
    </xf>
    <xf numFmtId="182" fontId="24" fillId="0" borderId="11" xfId="40" applyNumberFormat="1" applyFont="1" applyFill="1" applyBorder="1" applyAlignment="1" applyProtection="1">
      <alignment horizontal="center" vertical="center"/>
      <protection/>
    </xf>
    <xf numFmtId="0" fontId="21" fillId="0" borderId="18" xfId="41" applyNumberFormat="1" applyFont="1" applyFill="1" applyBorder="1" applyAlignment="1" applyProtection="1">
      <alignment horizontal="center" vertical="center" wrapText="1"/>
      <protection/>
    </xf>
    <xf numFmtId="0" fontId="21" fillId="0" borderId="11" xfId="41" applyNumberFormat="1" applyFont="1" applyFill="1" applyBorder="1" applyAlignment="1" applyProtection="1">
      <alignment horizontal="center" vertical="center" wrapText="1"/>
      <protection/>
    </xf>
    <xf numFmtId="0" fontId="21" fillId="0" borderId="12" xfId="41" applyNumberFormat="1" applyFont="1" applyFill="1" applyBorder="1" applyAlignment="1" applyProtection="1">
      <alignment horizontal="center" vertical="center" wrapText="1"/>
      <protection/>
    </xf>
    <xf numFmtId="0" fontId="21" fillId="0" borderId="13" xfId="41" applyNumberFormat="1" applyFont="1" applyFill="1" applyBorder="1" applyAlignment="1" applyProtection="1">
      <alignment horizontal="center" vertical="center" wrapText="1"/>
      <protection/>
    </xf>
    <xf numFmtId="0" fontId="21" fillId="0" borderId="11" xfId="41" applyNumberFormat="1" applyFont="1" applyFill="1" applyBorder="1" applyAlignment="1" applyProtection="1">
      <alignment horizontal="center" vertical="center"/>
      <protection/>
    </xf>
    <xf numFmtId="0" fontId="21" fillId="0" borderId="19" xfId="41" applyNumberFormat="1" applyFont="1" applyFill="1" applyBorder="1" applyAlignment="1" applyProtection="1">
      <alignment horizontal="center" vertical="center" wrapText="1"/>
      <protection/>
    </xf>
    <xf numFmtId="0" fontId="21" fillId="0" borderId="14" xfId="41" applyNumberFormat="1" applyFont="1" applyFill="1" applyBorder="1" applyAlignment="1" applyProtection="1">
      <alignment horizontal="center" vertical="center" wrapText="1"/>
      <protection/>
    </xf>
    <xf numFmtId="0" fontId="21" fillId="0" borderId="20" xfId="41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21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E70976CDCA900DAE0430A0804CC00DA" xfId="40"/>
    <cellStyle name="常规_EE70A06373940074E0430A0804CB007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"/>
  <sheetViews>
    <sheetView showGridLines="0" showZeros="0" tabSelected="1" workbookViewId="0" topLeftCell="A1">
      <selection activeCell="E2" sqref="E2"/>
    </sheetView>
  </sheetViews>
  <sheetFormatPr defaultColWidth="6.875" defaultRowHeight="14.25"/>
  <cols>
    <col min="1" max="1" width="29.00390625" style="31" customWidth="1"/>
    <col min="2" max="2" width="8.75390625" style="31" customWidth="1"/>
    <col min="3" max="3" width="24.50390625" style="31" customWidth="1"/>
    <col min="4" max="4" width="8.375" style="31" customWidth="1"/>
    <col min="5" max="6" width="10.50390625" style="31" customWidth="1"/>
    <col min="7" max="7" width="9.875" style="31" customWidth="1"/>
    <col min="8" max="8" width="9.50390625" style="31" customWidth="1"/>
    <col min="9" max="9" width="10.125" style="31" customWidth="1"/>
    <col min="10" max="10" width="9.25390625" style="31" customWidth="1"/>
    <col min="11" max="11" width="8.25390625" style="31" customWidth="1"/>
    <col min="12" max="12" width="9.00390625" style="31" customWidth="1"/>
    <col min="13" max="13" width="8.875" style="31" customWidth="1"/>
    <col min="14" max="14" width="8.125" style="31" customWidth="1"/>
    <col min="15" max="16" width="8.25390625" style="31" customWidth="1"/>
    <col min="17" max="16384" width="6.875" style="31" customWidth="1"/>
  </cols>
  <sheetData>
    <row r="1" spans="1:253" ht="24.75" customHeight="1">
      <c r="A1" s="32" t="s">
        <v>0</v>
      </c>
      <c r="B1" s="33"/>
      <c r="C1" s="33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51.75" customHeight="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4.75" customHeight="1">
      <c r="A3" s="38" t="s">
        <v>66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 t="s">
        <v>2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4.75" customHeight="1">
      <c r="A4" s="57" t="s">
        <v>3</v>
      </c>
      <c r="B4" s="57"/>
      <c r="C4" s="57" t="s">
        <v>4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4.75" customHeight="1">
      <c r="A5" s="57" t="s">
        <v>5</v>
      </c>
      <c r="B5" s="57" t="s">
        <v>6</v>
      </c>
      <c r="C5" s="57" t="s">
        <v>7</v>
      </c>
      <c r="D5" s="58" t="s">
        <v>8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44.25" customHeight="1">
      <c r="A6" s="57"/>
      <c r="B6" s="57"/>
      <c r="C6" s="57"/>
      <c r="D6" s="40" t="s">
        <v>9</v>
      </c>
      <c r="E6" s="41" t="s">
        <v>10</v>
      </c>
      <c r="F6" s="42" t="s">
        <v>11</v>
      </c>
      <c r="G6" s="42" t="s">
        <v>12</v>
      </c>
      <c r="H6" s="43" t="s">
        <v>13</v>
      </c>
      <c r="I6" s="42" t="s">
        <v>14</v>
      </c>
      <c r="J6" s="42" t="s">
        <v>15</v>
      </c>
      <c r="K6" s="43" t="s">
        <v>16</v>
      </c>
      <c r="L6" s="43" t="s">
        <v>17</v>
      </c>
      <c r="M6" s="43" t="s">
        <v>18</v>
      </c>
      <c r="N6" s="43" t="s">
        <v>19</v>
      </c>
      <c r="O6" s="43" t="s">
        <v>20</v>
      </c>
      <c r="P6" s="41" t="s">
        <v>21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30" customFormat="1" ht="33" customHeight="1">
      <c r="A7" s="44" t="s">
        <v>22</v>
      </c>
      <c r="B7" s="45">
        <v>80.85</v>
      </c>
      <c r="C7" s="46" t="s">
        <v>23</v>
      </c>
      <c r="D7" s="45">
        <f>SUM(D8:D10)</f>
        <v>60.849999999999994</v>
      </c>
      <c r="E7" s="45">
        <v>60.85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</row>
    <row r="8" spans="1:253" s="30" customFormat="1" ht="33" customHeight="1">
      <c r="A8" s="44" t="s">
        <v>24</v>
      </c>
      <c r="B8" s="45"/>
      <c r="C8" s="47" t="s">
        <v>25</v>
      </c>
      <c r="D8" s="45">
        <f>E8</f>
        <v>28.06</v>
      </c>
      <c r="E8" s="45">
        <v>28.06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</row>
    <row r="9" spans="1:253" s="30" customFormat="1" ht="33" customHeight="1">
      <c r="A9" s="44" t="s">
        <v>26</v>
      </c>
      <c r="B9" s="45"/>
      <c r="C9" s="48" t="s">
        <v>27</v>
      </c>
      <c r="D9" s="45">
        <f>E9</f>
        <v>4.05</v>
      </c>
      <c r="E9" s="45">
        <v>4.05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</row>
    <row r="10" spans="1:253" s="30" customFormat="1" ht="33" customHeight="1">
      <c r="A10" s="44" t="s">
        <v>28</v>
      </c>
      <c r="B10" s="45"/>
      <c r="C10" s="48" t="s">
        <v>29</v>
      </c>
      <c r="D10" s="45">
        <f>E10</f>
        <v>28.74</v>
      </c>
      <c r="E10" s="45">
        <v>28.74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</row>
    <row r="11" spans="1:253" s="30" customFormat="1" ht="33" customHeight="1">
      <c r="A11" s="44" t="s">
        <v>30</v>
      </c>
      <c r="B11" s="45"/>
      <c r="C11" s="48" t="s">
        <v>31</v>
      </c>
      <c r="D11" s="45">
        <v>20</v>
      </c>
      <c r="E11" s="45">
        <v>20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</row>
    <row r="12" spans="1:253" s="30" customFormat="1" ht="33" customHeight="1">
      <c r="A12" s="44" t="s">
        <v>32</v>
      </c>
      <c r="B12" s="45"/>
      <c r="C12" s="46" t="s">
        <v>33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</row>
    <row r="13" spans="1:253" s="30" customFormat="1" ht="33" customHeight="1">
      <c r="A13" s="44" t="s">
        <v>34</v>
      </c>
      <c r="B13" s="45"/>
      <c r="C13" s="46" t="s">
        <v>35</v>
      </c>
      <c r="D13" s="45">
        <f>E13</f>
        <v>20</v>
      </c>
      <c r="E13" s="45">
        <v>20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</row>
    <row r="14" spans="1:253" s="30" customFormat="1" ht="33" customHeight="1">
      <c r="A14" s="44" t="s">
        <v>36</v>
      </c>
      <c r="B14" s="45"/>
      <c r="C14" s="46" t="s">
        <v>37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</row>
    <row r="15" spans="1:253" s="30" customFormat="1" ht="33" customHeight="1">
      <c r="A15" s="49" t="s">
        <v>38</v>
      </c>
      <c r="B15" s="45"/>
      <c r="C15" s="46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</row>
    <row r="16" spans="1:253" s="30" customFormat="1" ht="33" customHeight="1">
      <c r="A16" s="44" t="s">
        <v>39</v>
      </c>
      <c r="B16" s="45"/>
      <c r="C16" s="46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</row>
    <row r="17" spans="1:253" s="30" customFormat="1" ht="33" customHeight="1">
      <c r="A17" s="39" t="s">
        <v>40</v>
      </c>
      <c r="B17" s="45">
        <v>80.85</v>
      </c>
      <c r="C17" s="50" t="s">
        <v>41</v>
      </c>
      <c r="D17" s="45">
        <v>80.85</v>
      </c>
      <c r="E17" s="45">
        <v>80.85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</row>
    <row r="18" spans="18:253" ht="19.5" customHeight="1"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mergeCells count="6">
    <mergeCell ref="A4:B4"/>
    <mergeCell ref="C4:P4"/>
    <mergeCell ref="D5:P5"/>
    <mergeCell ref="A5:A6"/>
    <mergeCell ref="B5:B6"/>
    <mergeCell ref="C5:C6"/>
  </mergeCells>
  <printOptions horizontalCentered="1"/>
  <pageMargins left="0.39305555555555555" right="0.39305555555555555" top="0.9840277777777777" bottom="0.7868055555555555" header="0.5111111111111111" footer="0.5111111111111111"/>
  <pageSetup horizontalDpi="360" verticalDpi="36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workbookViewId="0" topLeftCell="A1">
      <selection activeCell="E8" sqref="E8:I13"/>
    </sheetView>
  </sheetViews>
  <sheetFormatPr defaultColWidth="6.875" defaultRowHeight="14.25"/>
  <cols>
    <col min="1" max="1" width="5.25390625" style="10" customWidth="1"/>
    <col min="2" max="2" width="6.00390625" style="10" customWidth="1"/>
    <col min="3" max="3" width="6.375" style="10" customWidth="1"/>
    <col min="4" max="4" width="25.125" style="10" customWidth="1"/>
    <col min="5" max="5" width="7.75390625" style="10" customWidth="1"/>
    <col min="6" max="6" width="12.75390625" style="10" customWidth="1"/>
    <col min="7" max="8" width="14.00390625" style="10" customWidth="1"/>
    <col min="9" max="9" width="8.375" style="10" customWidth="1"/>
    <col min="10" max="16384" width="6.875" style="10" customWidth="1"/>
  </cols>
  <sheetData>
    <row r="1" spans="1:2" ht="18.75" customHeight="1">
      <c r="A1" s="11" t="s">
        <v>42</v>
      </c>
      <c r="B1" s="12"/>
    </row>
    <row r="2" spans="1:9" ht="45.75" customHeight="1">
      <c r="A2" s="13" t="s">
        <v>43</v>
      </c>
      <c r="B2" s="13"/>
      <c r="C2" s="14"/>
      <c r="D2" s="14"/>
      <c r="E2" s="14"/>
      <c r="F2" s="14"/>
      <c r="G2" s="14"/>
      <c r="H2" s="14"/>
      <c r="I2" s="14"/>
    </row>
    <row r="3" spans="2:9" ht="17.25" customHeight="1">
      <c r="B3" s="15"/>
      <c r="I3" s="29" t="s">
        <v>2</v>
      </c>
    </row>
    <row r="4" spans="1:9" ht="24.75" customHeight="1">
      <c r="A4" s="16" t="s">
        <v>44</v>
      </c>
      <c r="B4" s="17"/>
      <c r="C4" s="18"/>
      <c r="D4" s="61" t="s">
        <v>45</v>
      </c>
      <c r="E4" s="63" t="s">
        <v>46</v>
      </c>
      <c r="F4" s="19" t="s">
        <v>47</v>
      </c>
      <c r="G4" s="20"/>
      <c r="H4" s="21"/>
      <c r="I4" s="63" t="s">
        <v>48</v>
      </c>
    </row>
    <row r="5" spans="1:9" ht="23.25" customHeight="1">
      <c r="A5" s="59" t="s">
        <v>49</v>
      </c>
      <c r="B5" s="59" t="s">
        <v>50</v>
      </c>
      <c r="C5" s="60" t="s">
        <v>51</v>
      </c>
      <c r="D5" s="62"/>
      <c r="E5" s="63"/>
      <c r="F5" s="64" t="s">
        <v>52</v>
      </c>
      <c r="G5" s="66" t="s">
        <v>53</v>
      </c>
      <c r="H5" s="66" t="s">
        <v>54</v>
      </c>
      <c r="I5" s="63"/>
    </row>
    <row r="6" spans="1:9" ht="18" customHeight="1">
      <c r="A6" s="60"/>
      <c r="B6" s="60"/>
      <c r="C6" s="60"/>
      <c r="D6" s="62"/>
      <c r="E6" s="63"/>
      <c r="F6" s="65"/>
      <c r="G6" s="61"/>
      <c r="H6" s="61"/>
      <c r="I6" s="63"/>
    </row>
    <row r="7" spans="1:9" ht="23.25" customHeight="1">
      <c r="A7" s="22" t="s">
        <v>55</v>
      </c>
      <c r="B7" s="22" t="s">
        <v>55</v>
      </c>
      <c r="C7" s="23" t="s">
        <v>55</v>
      </c>
      <c r="D7" s="24" t="s">
        <v>55</v>
      </c>
      <c r="E7" s="25">
        <v>1</v>
      </c>
      <c r="F7" s="22">
        <v>2</v>
      </c>
      <c r="G7" s="22">
        <v>3</v>
      </c>
      <c r="H7" s="22">
        <v>4</v>
      </c>
      <c r="I7" s="22">
        <v>5</v>
      </c>
    </row>
    <row r="8" spans="1:9" ht="24.75" customHeight="1">
      <c r="A8" s="27"/>
      <c r="B8" s="27"/>
      <c r="C8" s="27"/>
      <c r="D8" s="28" t="s">
        <v>67</v>
      </c>
      <c r="E8" s="26">
        <f>SUM(E9:E13)</f>
        <v>80.85</v>
      </c>
      <c r="F8" s="26">
        <f>SUM(F9:F13)</f>
        <v>28.06</v>
      </c>
      <c r="G8" s="26">
        <f>SUM(G9:G13)</f>
        <v>4.05</v>
      </c>
      <c r="H8" s="26">
        <f>SUM(H9:H13)</f>
        <v>28.74</v>
      </c>
      <c r="I8" s="26">
        <f>SUM(I9:I13)</f>
        <v>20</v>
      </c>
    </row>
    <row r="9" spans="1:9" ht="24.75" customHeight="1">
      <c r="A9" s="52" t="s">
        <v>68</v>
      </c>
      <c r="B9" s="52" t="s">
        <v>69</v>
      </c>
      <c r="C9" s="53" t="s">
        <v>70</v>
      </c>
      <c r="D9" s="28" t="s">
        <v>71</v>
      </c>
      <c r="E9" s="26">
        <f>SUM(F9:I9)</f>
        <v>28.31</v>
      </c>
      <c r="F9" s="55">
        <v>24.84</v>
      </c>
      <c r="G9" s="55">
        <v>3.47</v>
      </c>
      <c r="H9" s="56"/>
      <c r="I9" s="56">
        <v>0</v>
      </c>
    </row>
    <row r="10" spans="1:10" ht="24.75" customHeight="1">
      <c r="A10" s="52" t="s">
        <v>68</v>
      </c>
      <c r="B10" s="52" t="s">
        <v>69</v>
      </c>
      <c r="C10" s="53" t="s">
        <v>72</v>
      </c>
      <c r="D10" s="28" t="s">
        <v>73</v>
      </c>
      <c r="E10" s="26">
        <f>SUM(F10:I10)</f>
        <v>20</v>
      </c>
      <c r="F10" s="55">
        <v>0</v>
      </c>
      <c r="G10" s="55">
        <v>0</v>
      </c>
      <c r="H10" s="56">
        <v>0</v>
      </c>
      <c r="I10" s="56">
        <v>20</v>
      </c>
      <c r="J10" s="10">
        <v>0</v>
      </c>
    </row>
    <row r="11" spans="1:9" ht="24.75" customHeight="1">
      <c r="A11" s="52" t="s">
        <v>74</v>
      </c>
      <c r="B11" s="52" t="s">
        <v>75</v>
      </c>
      <c r="C11" s="53" t="s">
        <v>72</v>
      </c>
      <c r="D11" s="28" t="s">
        <v>76</v>
      </c>
      <c r="E11" s="26">
        <f>SUM(F11:I11)</f>
        <v>26.349999999999998</v>
      </c>
      <c r="F11" s="55">
        <v>0</v>
      </c>
      <c r="G11" s="55">
        <v>0.58</v>
      </c>
      <c r="H11" s="56">
        <v>25.77</v>
      </c>
      <c r="I11" s="56">
        <v>0</v>
      </c>
    </row>
    <row r="12" spans="1:9" ht="24.75" customHeight="1">
      <c r="A12" s="52" t="s">
        <v>77</v>
      </c>
      <c r="B12" s="52" t="s">
        <v>78</v>
      </c>
      <c r="C12" s="54" t="s">
        <v>79</v>
      </c>
      <c r="D12" s="28" t="s">
        <v>82</v>
      </c>
      <c r="E12" s="26">
        <f>SUM(F12:I12)</f>
        <v>3.22</v>
      </c>
      <c r="F12" s="55">
        <v>3.22</v>
      </c>
      <c r="G12" s="55"/>
      <c r="H12" s="56"/>
      <c r="I12" s="56"/>
    </row>
    <row r="13" spans="1:9" ht="24.75" customHeight="1">
      <c r="A13" s="52" t="s">
        <v>80</v>
      </c>
      <c r="B13" s="52" t="s">
        <v>81</v>
      </c>
      <c r="C13" s="54" t="s">
        <v>79</v>
      </c>
      <c r="D13" s="28" t="s">
        <v>83</v>
      </c>
      <c r="E13" s="26">
        <f>SUM(F13:I13)</f>
        <v>2.97</v>
      </c>
      <c r="F13" s="55"/>
      <c r="G13" s="55"/>
      <c r="H13" s="56">
        <v>2.97</v>
      </c>
      <c r="I13" s="56"/>
    </row>
  </sheetData>
  <mergeCells count="9">
    <mergeCell ref="I4:I6"/>
    <mergeCell ref="E4:E6"/>
    <mergeCell ref="F5:F6"/>
    <mergeCell ref="G5:G6"/>
    <mergeCell ref="H5:H6"/>
    <mergeCell ref="A5:A6"/>
    <mergeCell ref="B5:B6"/>
    <mergeCell ref="C5:C6"/>
    <mergeCell ref="D4:D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view="pageBreakPreview" zoomScaleSheetLayoutView="100" workbookViewId="0" topLeftCell="A1">
      <selection activeCell="A2" sqref="A2:B2"/>
    </sheetView>
  </sheetViews>
  <sheetFormatPr defaultColWidth="6.875" defaultRowHeight="14.25"/>
  <cols>
    <col min="1" max="1" width="36.375" style="0" customWidth="1"/>
    <col min="2" max="2" width="47.00390625" style="0" customWidth="1"/>
    <col min="3" max="248" width="6.875" style="0" customWidth="1"/>
  </cols>
  <sheetData>
    <row r="1" ht="26.25" customHeight="1">
      <c r="A1" t="s">
        <v>56</v>
      </c>
    </row>
    <row r="2" spans="1:2" ht="46.5" customHeight="1">
      <c r="A2" s="67" t="s">
        <v>88</v>
      </c>
      <c r="B2" s="67"/>
    </row>
    <row r="3" spans="1:2" s="1" customFormat="1" ht="13.5">
      <c r="A3" s="2"/>
      <c r="B3" s="3" t="s">
        <v>2</v>
      </c>
    </row>
    <row r="4" spans="1:2" s="1" customFormat="1" ht="31.5" customHeight="1">
      <c r="A4" s="4" t="s">
        <v>57</v>
      </c>
      <c r="B4" s="5" t="s">
        <v>58</v>
      </c>
    </row>
    <row r="5" spans="1:2" s="1" customFormat="1" ht="23.25" customHeight="1">
      <c r="A5" s="6" t="s">
        <v>59</v>
      </c>
      <c r="B5" s="7" t="s">
        <v>87</v>
      </c>
    </row>
    <row r="6" spans="1:2" s="1" customFormat="1" ht="25.5" customHeight="1">
      <c r="A6" s="8" t="s">
        <v>60</v>
      </c>
      <c r="B6" s="7" t="s">
        <v>84</v>
      </c>
    </row>
    <row r="7" spans="1:2" s="1" customFormat="1" ht="25.5" customHeight="1">
      <c r="A7" s="8" t="s">
        <v>61</v>
      </c>
      <c r="B7" s="7" t="s">
        <v>85</v>
      </c>
    </row>
    <row r="8" spans="1:2" s="1" customFormat="1" ht="25.5" customHeight="1">
      <c r="A8" s="8" t="s">
        <v>62</v>
      </c>
      <c r="B8" s="7" t="s">
        <v>86</v>
      </c>
    </row>
    <row r="9" spans="1:2" s="1" customFormat="1" ht="25.5" customHeight="1">
      <c r="A9" s="9" t="s">
        <v>63</v>
      </c>
      <c r="B9" s="7" t="s">
        <v>86</v>
      </c>
    </row>
    <row r="10" spans="1:2" s="1" customFormat="1" ht="25.5" customHeight="1">
      <c r="A10" s="8" t="s">
        <v>64</v>
      </c>
      <c r="B10" s="7" t="s">
        <v>84</v>
      </c>
    </row>
    <row r="11" spans="1:2" s="1" customFormat="1" ht="25.5" customHeight="1">
      <c r="A11" s="8"/>
      <c r="B11" s="9"/>
    </row>
    <row r="12" spans="1:2" s="1" customFormat="1" ht="13.5">
      <c r="A12" s="68" t="s">
        <v>65</v>
      </c>
      <c r="B12" s="68"/>
    </row>
    <row r="13" spans="1:2" ht="14.25">
      <c r="A13" s="69"/>
      <c r="B13" s="69"/>
    </row>
    <row r="14" spans="1:2" ht="14.25">
      <c r="A14" s="69"/>
      <c r="B14" s="69"/>
    </row>
    <row r="15" spans="1:2" ht="14.25">
      <c r="A15" s="69"/>
      <c r="B15" s="69"/>
    </row>
    <row r="16" spans="1:2" ht="14.25">
      <c r="A16" s="69"/>
      <c r="B16" s="69"/>
    </row>
    <row r="17" spans="1:2" ht="14.25">
      <c r="A17" s="69"/>
      <c r="B17" s="69"/>
    </row>
  </sheetData>
  <mergeCells count="2">
    <mergeCell ref="A2:B2"/>
    <mergeCell ref="A12:B17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</cp:lastModifiedBy>
  <cp:lastPrinted>2014-04-18T02:21:16Z</cp:lastPrinted>
  <dcterms:created xsi:type="dcterms:W3CDTF">2013-12-27T04:14:59Z</dcterms:created>
  <dcterms:modified xsi:type="dcterms:W3CDTF">2015-03-02T09:13:52Z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